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1C154B8-5000-4714-A715-43B91FDD39DD}"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<sst xmlns="http://schemas.openxmlformats.org/spreadsheetml/2006/main" count="2813" uniqueCount="1350">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</sst>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904</v>
      </c>
      <c r="B10" s="141"/>
      <c r="C10" s="119" t="str">
        <f>VLOOKUP(A10,lista,2,0)</f>
        <v>G. ASISTENCIAS TÉCNICAS FERROVIARIAS</v>
      </c>
      <c r="D10" s="119"/>
      <c r="E10" s="119"/>
      <c r="F10" s="119"/>
      <c r="G10" s="119" t="str">
        <f>VLOOKUP(A10,lista,3,0)</f>
        <v>Técnico/a 1</v>
      </c>
      <c r="H10" s="119"/>
      <c r="I10" s="128" t="str">
        <f>VLOOKUP(A10,lista,4,0)</f>
        <v>Técnico/a de Gestión de Riesgos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o Superior en Grado en Ingeniería Civil o Máster en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como técnico/a de Puestas en Servicio y/o Riesgos.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ETwLu06qCzYr8wbQAOuf0uJcaGS2s7EiiQrF+6I//8UhsSANsaTd+vZ/Uqc7hBNbLmXSTcjWtLWxZ6W3rDgenw==" saltValue="Da+FsozhSq1dnxrbvywTE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2026-09-16T15:21:51Z</dcterms:modified>
</cp:coreProperties>
</file>